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IRF Awards AY11-12" sheetId="1" r:id="rId1"/>
  </sheets>
  <definedNames/>
  <calcPr fullCalcOnLoad="1"/>
</workbook>
</file>

<file path=xl/sharedStrings.xml><?xml version="1.0" encoding="utf-8"?>
<sst xmlns="http://schemas.openxmlformats.org/spreadsheetml/2006/main" count="104" uniqueCount="85">
  <si>
    <t>Last name</t>
  </si>
  <si>
    <t>First Name</t>
  </si>
  <si>
    <t>Proposal Title</t>
  </si>
  <si>
    <t>College</t>
  </si>
  <si>
    <t>amt funded</t>
  </si>
  <si>
    <t>CHP</t>
  </si>
  <si>
    <t>CLAE</t>
  </si>
  <si>
    <t>Dutta</t>
  </si>
  <si>
    <t>Utpal</t>
  </si>
  <si>
    <t>E&amp;S</t>
  </si>
  <si>
    <t>Al-Holou</t>
  </si>
  <si>
    <t>Nizar</t>
  </si>
  <si>
    <t>ARCH</t>
  </si>
  <si>
    <t>Bernasconi</t>
  </si>
  <si>
    <t>Claudia</t>
  </si>
  <si>
    <t>Zimmerman-Oster</t>
  </si>
  <si>
    <t>Kathleen</t>
  </si>
  <si>
    <t xml:space="preserve"> </t>
  </si>
  <si>
    <t>Presbey</t>
  </si>
  <si>
    <t>Gail</t>
  </si>
  <si>
    <t>Barry</t>
  </si>
  <si>
    <t>Bee</t>
  </si>
  <si>
    <t>Belanger</t>
  </si>
  <si>
    <t>Benvenuto</t>
  </si>
  <si>
    <t>Conant</t>
  </si>
  <si>
    <t>Evans</t>
  </si>
  <si>
    <t>Harrison</t>
  </si>
  <si>
    <t>Hill</t>
  </si>
  <si>
    <t>Kesavan</t>
  </si>
  <si>
    <t>Kwasky</t>
  </si>
  <si>
    <t>Lynch</t>
  </si>
  <si>
    <t>McClelland</t>
  </si>
  <si>
    <t>Montante</t>
  </si>
  <si>
    <t>Roche</t>
  </si>
  <si>
    <t>Selby</t>
  </si>
  <si>
    <t>Slowik</t>
  </si>
  <si>
    <t>Weekes</t>
  </si>
  <si>
    <t>Zhong</t>
  </si>
  <si>
    <t>Michael</t>
  </si>
  <si>
    <t>Mary</t>
  </si>
  <si>
    <t>Rachelle</t>
  </si>
  <si>
    <t>Mark</t>
  </si>
  <si>
    <t>Stephanie</t>
  </si>
  <si>
    <t>Kendra</t>
  </si>
  <si>
    <t>Mary-Catherine</t>
  </si>
  <si>
    <t>Elizabeth</t>
  </si>
  <si>
    <t>Ram</t>
  </si>
  <si>
    <t>Andrea</t>
  </si>
  <si>
    <t>Jim</t>
  </si>
  <si>
    <t>Molly</t>
  </si>
  <si>
    <t>James</t>
  </si>
  <si>
    <t>Jason</t>
  </si>
  <si>
    <t>Karen</t>
  </si>
  <si>
    <t>Linda</t>
  </si>
  <si>
    <t>Carmon</t>
  </si>
  <si>
    <t>Kathy</t>
  </si>
  <si>
    <t>Ecological-Based Electric Vehicle Routing System (EEVRS)</t>
  </si>
  <si>
    <t>Translation and Loss in Abraham Cahar's Rise of David Levinsky</t>
  </si>
  <si>
    <t>Investigating the position of the mandibular foramen in skulls form Peru and Mexico</t>
  </si>
  <si>
    <t>The Role of Steroid Hormones in the Modulation of the Vertebrate Olfactory System</t>
  </si>
  <si>
    <t>Investigation of Lead, Mercury and Arsenic in Clay Dietary Supplements</t>
  </si>
  <si>
    <t>Educating with the community:  Service learning assessment for design educatoin</t>
  </si>
  <si>
    <t>Regulation of Inflammatory T cell activation in an animal model of multiple sclerosis</t>
  </si>
  <si>
    <t>Sustainable design elements in product design process</t>
  </si>
  <si>
    <t>Development of Instrumentation for Continuous Automated Analysis of Biomolecules Secreted from Living Cells</t>
  </si>
  <si>
    <t>The Ethics of Empathy:  Imagining Difference in Victorian Social-Problem Literature</t>
  </si>
  <si>
    <t>Retrieval Response to Ultrasound Calls</t>
  </si>
  <si>
    <t>Electronic Co,mmerce:  Analysis of Penny Auctions Business Models</t>
  </si>
  <si>
    <t>BA</t>
  </si>
  <si>
    <t>Vitamin D and Depression:  Is there a Relationship in Young Adult Women?</t>
  </si>
  <si>
    <t>The Experience of Childhood Asthma in an Urban Setting</t>
  </si>
  <si>
    <t>The effects of sediment ion concentration on the distribution of the aquatic macrophytes elodea canadensis and stuckenia pectinata</t>
  </si>
  <si>
    <t>Sage Philosophy part two</t>
  </si>
  <si>
    <t>Documentary:  For the Love of the Field</t>
  </si>
  <si>
    <t>Connecting Classroom Interventions with Adolescent Family Literacy</t>
  </si>
  <si>
    <t>The Impact of a CD Intervention on the Self-Efficacy of African American Parents in the Sex Educator Role for their Adolescent Sons</t>
  </si>
  <si>
    <t>New and continuing connectoins between ordinary linear regression and regression through the origin</t>
  </si>
  <si>
    <t>UDM- Multi-Institutional Study of Leadership - Student and Institutional Survey Results - Longitudinal Wave Two</t>
  </si>
  <si>
    <t>Nondestructive evaluation of existing structures</t>
  </si>
  <si>
    <t>The Experiences of financial service employees who serve clients during the foreclosure process</t>
  </si>
  <si>
    <t>score #1</t>
  </si>
  <si>
    <t>score #2</t>
  </si>
  <si>
    <t>score #3</t>
  </si>
  <si>
    <t>Avg.</t>
  </si>
  <si>
    <t>score #4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</si>
</sst>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5" fontId="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10" xfId="0" applyNumberFormat="1" applyFont="1" applyBorder="1" applyAlignment="1">
      <alignment vertical="top"/>
    </xf>
    <xf numFmtId="165" fontId="1" fillId="0" borderId="11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2.140625" style="3" bestFit="1" customWidth="1"/>
    <col min="2" max="2" width="11.7109375" style="3" bestFit="1" customWidth="1"/>
    <col min="3" max="3" width="45.57421875" style="7" customWidth="1"/>
    <col min="4" max="4" width="7.7109375" style="3" customWidth="1"/>
    <col min="5" max="5" width="11.28125" style="3" customWidth="1"/>
    <col min="6" max="10" width="11.28125" style="3" hidden="1" customWidth="1"/>
    <col min="11" max="16384" width="9.140625" style="3" customWidth="1"/>
  </cols>
  <sheetData>
    <row r="1" spans="1:10" ht="12.7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80</v>
      </c>
      <c r="G1" s="5" t="s">
        <v>81</v>
      </c>
      <c r="H1" s="5" t="s">
        <v>82</v>
      </c>
      <c r="I1" s="5" t="s">
        <v>84</v>
      </c>
      <c r="J1" s="5" t="s">
        <v>83</v>
      </c>
    </row>
    <row r="2" spans="1:10" ht="25.5">
      <c r="A2" s="1" t="s">
        <v>10</v>
      </c>
      <c r="B2" s="1" t="s">
        <v>11</v>
      </c>
      <c r="C2" s="2" t="s">
        <v>56</v>
      </c>
      <c r="D2" s="1" t="s">
        <v>9</v>
      </c>
      <c r="E2" s="4">
        <v>7500</v>
      </c>
      <c r="F2" s="1">
        <v>85</v>
      </c>
      <c r="G2" s="1">
        <v>83</v>
      </c>
      <c r="H2" s="1">
        <v>80</v>
      </c>
      <c r="I2" s="1"/>
      <c r="J2" s="8">
        <f aca="true" t="shared" si="0" ref="J2:J24">AVERAGE(F2:I2)</f>
        <v>82.66666666666667</v>
      </c>
    </row>
    <row r="3" spans="1:10" ht="25.5">
      <c r="A3" s="1" t="s">
        <v>20</v>
      </c>
      <c r="B3" s="1" t="s">
        <v>38</v>
      </c>
      <c r="C3" s="2" t="s">
        <v>57</v>
      </c>
      <c r="D3" s="1" t="s">
        <v>6</v>
      </c>
      <c r="E3" s="4">
        <v>240</v>
      </c>
      <c r="F3" s="1">
        <v>75</v>
      </c>
      <c r="G3" s="1"/>
      <c r="H3" s="1">
        <v>100</v>
      </c>
      <c r="I3" s="1"/>
      <c r="J3" s="8">
        <f t="shared" si="0"/>
        <v>87.5</v>
      </c>
    </row>
    <row r="4" spans="1:10" ht="25.5">
      <c r="A4" s="1" t="s">
        <v>21</v>
      </c>
      <c r="B4" s="1" t="s">
        <v>39</v>
      </c>
      <c r="C4" s="2" t="s">
        <v>58</v>
      </c>
      <c r="D4" s="1" t="s">
        <v>9</v>
      </c>
      <c r="E4" s="4">
        <v>1997</v>
      </c>
      <c r="F4" s="1">
        <v>96</v>
      </c>
      <c r="G4" s="1">
        <v>95</v>
      </c>
      <c r="H4" s="1">
        <v>83</v>
      </c>
      <c r="I4" s="1"/>
      <c r="J4" s="8">
        <f t="shared" si="0"/>
        <v>91.33333333333333</v>
      </c>
    </row>
    <row r="5" spans="1:10" ht="25.5">
      <c r="A5" s="10" t="s">
        <v>22</v>
      </c>
      <c r="B5" s="10" t="s">
        <v>40</v>
      </c>
      <c r="C5" s="11" t="s">
        <v>59</v>
      </c>
      <c r="D5" s="10" t="s">
        <v>9</v>
      </c>
      <c r="E5" s="12">
        <v>10929</v>
      </c>
      <c r="F5" s="10">
        <v>100</v>
      </c>
      <c r="G5" s="10">
        <v>76</v>
      </c>
      <c r="H5" s="10"/>
      <c r="I5" s="10"/>
      <c r="J5" s="13">
        <f t="shared" si="0"/>
        <v>88</v>
      </c>
    </row>
    <row r="6" spans="1:10" ht="25.5">
      <c r="A6" s="1" t="s">
        <v>23</v>
      </c>
      <c r="B6" s="1" t="s">
        <v>41</v>
      </c>
      <c r="C6" s="2" t="s">
        <v>60</v>
      </c>
      <c r="D6" s="1" t="s">
        <v>9</v>
      </c>
      <c r="E6" s="4">
        <v>5350</v>
      </c>
      <c r="F6" s="1">
        <v>100</v>
      </c>
      <c r="G6" s="1">
        <v>84</v>
      </c>
      <c r="H6" s="1">
        <v>90</v>
      </c>
      <c r="I6" s="1"/>
      <c r="J6" s="8">
        <f t="shared" si="0"/>
        <v>91.33333333333333</v>
      </c>
    </row>
    <row r="7" spans="1:10" ht="25.5">
      <c r="A7" s="10" t="s">
        <v>13</v>
      </c>
      <c r="B7" s="10" t="s">
        <v>14</v>
      </c>
      <c r="C7" s="11" t="s">
        <v>61</v>
      </c>
      <c r="D7" s="10" t="s">
        <v>12</v>
      </c>
      <c r="E7" s="12">
        <v>5200</v>
      </c>
      <c r="F7" s="10">
        <v>81</v>
      </c>
      <c r="G7" s="10"/>
      <c r="H7" s="10">
        <v>75</v>
      </c>
      <c r="I7" s="10"/>
      <c r="J7" s="13">
        <f t="shared" si="0"/>
        <v>78</v>
      </c>
    </row>
    <row r="8" spans="1:10" ht="25.5">
      <c r="A8" s="10" t="s">
        <v>24</v>
      </c>
      <c r="B8" s="10" t="s">
        <v>42</v>
      </c>
      <c r="C8" s="11" t="s">
        <v>62</v>
      </c>
      <c r="D8" s="10" t="s">
        <v>9</v>
      </c>
      <c r="E8" s="12">
        <v>8685</v>
      </c>
      <c r="F8" s="10"/>
      <c r="G8" s="10">
        <v>94</v>
      </c>
      <c r="H8" s="10">
        <v>80</v>
      </c>
      <c r="I8" s="10"/>
      <c r="J8" s="13">
        <f t="shared" si="0"/>
        <v>87</v>
      </c>
    </row>
    <row r="9" spans="1:10" ht="25.5">
      <c r="A9" s="10" t="s">
        <v>7</v>
      </c>
      <c r="B9" s="10" t="s">
        <v>8</v>
      </c>
      <c r="C9" s="11" t="s">
        <v>63</v>
      </c>
      <c r="D9" s="10" t="s">
        <v>9</v>
      </c>
      <c r="E9" s="12">
        <v>4600</v>
      </c>
      <c r="F9" s="10">
        <v>74</v>
      </c>
      <c r="G9" s="10"/>
      <c r="H9" s="10">
        <v>100</v>
      </c>
      <c r="I9" s="10">
        <v>90</v>
      </c>
      <c r="J9" s="13">
        <f t="shared" si="0"/>
        <v>88</v>
      </c>
    </row>
    <row r="10" spans="1:14" ht="38.25">
      <c r="A10" s="10" t="s">
        <v>25</v>
      </c>
      <c r="B10" s="10" t="s">
        <v>43</v>
      </c>
      <c r="C10" s="11" t="s">
        <v>64</v>
      </c>
      <c r="D10" s="10" t="s">
        <v>9</v>
      </c>
      <c r="E10" s="12">
        <v>5352</v>
      </c>
      <c r="F10" s="10">
        <v>92</v>
      </c>
      <c r="G10" s="10">
        <v>100</v>
      </c>
      <c r="H10" s="10">
        <v>70</v>
      </c>
      <c r="I10" s="10"/>
      <c r="J10" s="13">
        <f t="shared" si="0"/>
        <v>87.33333333333333</v>
      </c>
      <c r="N10" s="3" t="s">
        <v>17</v>
      </c>
    </row>
    <row r="11" spans="1:10" ht="25.5">
      <c r="A11" s="10" t="s">
        <v>26</v>
      </c>
      <c r="B11" s="11" t="s">
        <v>44</v>
      </c>
      <c r="C11" s="11" t="s">
        <v>65</v>
      </c>
      <c r="D11" s="10" t="s">
        <v>6</v>
      </c>
      <c r="E11" s="12">
        <v>902.45</v>
      </c>
      <c r="F11" s="10"/>
      <c r="G11" s="10">
        <v>54</v>
      </c>
      <c r="H11" s="10"/>
      <c r="I11" s="10"/>
      <c r="J11" s="13">
        <f t="shared" si="0"/>
        <v>54</v>
      </c>
    </row>
    <row r="12" spans="1:10" ht="12.75">
      <c r="A12" s="1" t="s">
        <v>27</v>
      </c>
      <c r="B12" s="2" t="s">
        <v>45</v>
      </c>
      <c r="C12" s="2" t="s">
        <v>66</v>
      </c>
      <c r="D12" s="2" t="s">
        <v>6</v>
      </c>
      <c r="E12" s="4">
        <v>6404</v>
      </c>
      <c r="F12" s="1">
        <v>100</v>
      </c>
      <c r="G12" s="1">
        <v>64</v>
      </c>
      <c r="H12" s="1">
        <v>100</v>
      </c>
      <c r="I12" s="1"/>
      <c r="J12" s="8">
        <f t="shared" si="0"/>
        <v>88</v>
      </c>
    </row>
    <row r="13" spans="1:10" ht="25.5">
      <c r="A13" s="10" t="s">
        <v>28</v>
      </c>
      <c r="B13" s="11" t="s">
        <v>46</v>
      </c>
      <c r="C13" s="11" t="s">
        <v>67</v>
      </c>
      <c r="D13" s="11" t="s">
        <v>68</v>
      </c>
      <c r="E13" s="12">
        <v>3300</v>
      </c>
      <c r="F13" s="10">
        <v>77</v>
      </c>
      <c r="G13" s="10"/>
      <c r="H13" s="10"/>
      <c r="I13" s="10"/>
      <c r="J13" s="13">
        <f t="shared" si="0"/>
        <v>77</v>
      </c>
    </row>
    <row r="14" spans="1:10" ht="25.5">
      <c r="A14" s="10" t="s">
        <v>29</v>
      </c>
      <c r="B14" s="11" t="s">
        <v>47</v>
      </c>
      <c r="C14" s="11" t="s">
        <v>69</v>
      </c>
      <c r="D14" s="11" t="s">
        <v>5</v>
      </c>
      <c r="E14" s="12">
        <v>2713</v>
      </c>
      <c r="F14" s="10">
        <v>50</v>
      </c>
      <c r="G14" s="10">
        <v>100</v>
      </c>
      <c r="H14" s="10">
        <v>48</v>
      </c>
      <c r="I14" s="10">
        <v>100</v>
      </c>
      <c r="J14" s="13">
        <f t="shared" si="0"/>
        <v>74.5</v>
      </c>
    </row>
    <row r="15" spans="1:10" ht="12.75">
      <c r="A15" s="10" t="s">
        <v>30</v>
      </c>
      <c r="B15" s="11" t="s">
        <v>48</v>
      </c>
      <c r="C15" s="11" t="s">
        <v>78</v>
      </c>
      <c r="D15" s="11" t="s">
        <v>9</v>
      </c>
      <c r="E15" s="12">
        <v>350</v>
      </c>
      <c r="F15" s="10">
        <v>85</v>
      </c>
      <c r="G15" s="10">
        <v>78</v>
      </c>
      <c r="H15" s="10">
        <v>70</v>
      </c>
      <c r="I15" s="10"/>
      <c r="J15" s="13">
        <f t="shared" si="0"/>
        <v>77.66666666666667</v>
      </c>
    </row>
    <row r="16" spans="1:11" ht="25.5">
      <c r="A16" s="1" t="s">
        <v>31</v>
      </c>
      <c r="B16" s="1" t="s">
        <v>49</v>
      </c>
      <c r="C16" s="2" t="s">
        <v>70</v>
      </c>
      <c r="D16" s="1" t="s">
        <v>5</v>
      </c>
      <c r="E16" s="4">
        <v>4589.98</v>
      </c>
      <c r="F16" s="1">
        <v>63</v>
      </c>
      <c r="G16" s="1"/>
      <c r="H16" s="1">
        <v>100</v>
      </c>
      <c r="I16" s="1"/>
      <c r="J16" s="8">
        <f t="shared" si="0"/>
        <v>81.5</v>
      </c>
      <c r="K16" s="3" t="s">
        <v>17</v>
      </c>
    </row>
    <row r="17" spans="1:10" ht="38.25">
      <c r="A17" s="10" t="s">
        <v>32</v>
      </c>
      <c r="B17" s="10" t="s">
        <v>50</v>
      </c>
      <c r="C17" s="11" t="s">
        <v>71</v>
      </c>
      <c r="D17" s="10" t="s">
        <v>9</v>
      </c>
      <c r="E17" s="12">
        <v>4445</v>
      </c>
      <c r="F17" s="10">
        <v>93</v>
      </c>
      <c r="G17" s="10">
        <v>85</v>
      </c>
      <c r="H17" s="10">
        <v>93</v>
      </c>
      <c r="I17" s="10"/>
      <c r="J17" s="13">
        <f t="shared" si="0"/>
        <v>90.33333333333333</v>
      </c>
    </row>
    <row r="18" spans="1:10" ht="12.75">
      <c r="A18" s="1" t="s">
        <v>18</v>
      </c>
      <c r="B18" s="1" t="s">
        <v>19</v>
      </c>
      <c r="C18" s="2" t="s">
        <v>72</v>
      </c>
      <c r="D18" s="1" t="s">
        <v>6</v>
      </c>
      <c r="E18" s="4">
        <v>2250</v>
      </c>
      <c r="F18" s="1">
        <v>100</v>
      </c>
      <c r="G18" s="1">
        <v>77</v>
      </c>
      <c r="H18" s="1"/>
      <c r="I18" s="1"/>
      <c r="J18" s="8">
        <f t="shared" si="0"/>
        <v>88.5</v>
      </c>
    </row>
    <row r="19" spans="1:10" ht="12.75">
      <c r="A19" s="10" t="s">
        <v>33</v>
      </c>
      <c r="B19" s="10" t="s">
        <v>51</v>
      </c>
      <c r="C19" s="11" t="s">
        <v>73</v>
      </c>
      <c r="D19" s="10" t="s">
        <v>6</v>
      </c>
      <c r="E19" s="12">
        <v>3100</v>
      </c>
      <c r="F19" s="10">
        <v>98</v>
      </c>
      <c r="G19" s="10">
        <v>89</v>
      </c>
      <c r="H19" s="10">
        <v>80</v>
      </c>
      <c r="I19" s="10"/>
      <c r="J19" s="13">
        <f t="shared" si="0"/>
        <v>89</v>
      </c>
    </row>
    <row r="20" spans="1:10" ht="25.5">
      <c r="A20" s="1" t="s">
        <v>34</v>
      </c>
      <c r="B20" s="1" t="s">
        <v>52</v>
      </c>
      <c r="C20" s="2" t="s">
        <v>74</v>
      </c>
      <c r="D20" s="1" t="s">
        <v>6</v>
      </c>
      <c r="E20" s="4">
        <v>3950</v>
      </c>
      <c r="F20" s="1">
        <v>88</v>
      </c>
      <c r="G20" s="1">
        <v>85</v>
      </c>
      <c r="H20" s="1">
        <v>70</v>
      </c>
      <c r="I20" s="1"/>
      <c r="J20" s="8">
        <f t="shared" si="0"/>
        <v>81</v>
      </c>
    </row>
    <row r="21" spans="1:10" ht="25.5">
      <c r="A21" s="1" t="s">
        <v>35</v>
      </c>
      <c r="B21" s="1" t="s">
        <v>53</v>
      </c>
      <c r="C21" s="2" t="s">
        <v>79</v>
      </c>
      <c r="D21" s="1"/>
      <c r="E21" s="4">
        <v>5014</v>
      </c>
      <c r="F21" s="1"/>
      <c r="G21" s="1">
        <v>100</v>
      </c>
      <c r="H21" s="1">
        <v>81</v>
      </c>
      <c r="I21" s="1"/>
      <c r="J21" s="8">
        <f t="shared" si="0"/>
        <v>90.5</v>
      </c>
    </row>
    <row r="22" spans="1:12" ht="38.25">
      <c r="A22" s="1" t="s">
        <v>36</v>
      </c>
      <c r="B22" s="1" t="s">
        <v>54</v>
      </c>
      <c r="C22" s="2" t="s">
        <v>75</v>
      </c>
      <c r="D22" s="1" t="s">
        <v>5</v>
      </c>
      <c r="E22" s="4">
        <v>5073</v>
      </c>
      <c r="F22" s="1">
        <v>95</v>
      </c>
      <c r="G22" s="1">
        <v>82</v>
      </c>
      <c r="H22" s="1"/>
      <c r="I22" s="1"/>
      <c r="J22" s="8">
        <f t="shared" si="0"/>
        <v>88.5</v>
      </c>
      <c r="L22" s="3" t="s">
        <v>17</v>
      </c>
    </row>
    <row r="23" spans="1:10" ht="25.5">
      <c r="A23" s="10" t="s">
        <v>37</v>
      </c>
      <c r="B23" s="10" t="s">
        <v>55</v>
      </c>
      <c r="C23" s="11" t="s">
        <v>76</v>
      </c>
      <c r="D23" s="10" t="s">
        <v>9</v>
      </c>
      <c r="E23" s="12">
        <v>3000</v>
      </c>
      <c r="F23" s="10">
        <v>65</v>
      </c>
      <c r="G23" s="10"/>
      <c r="H23" s="10">
        <v>100</v>
      </c>
      <c r="I23" s="10"/>
      <c r="J23" s="13">
        <f t="shared" si="0"/>
        <v>82.5</v>
      </c>
    </row>
    <row r="24" spans="1:10" ht="38.25">
      <c r="A24" s="11" t="s">
        <v>15</v>
      </c>
      <c r="B24" s="10" t="s">
        <v>16</v>
      </c>
      <c r="C24" s="11" t="s">
        <v>77</v>
      </c>
      <c r="D24" s="10" t="s">
        <v>6</v>
      </c>
      <c r="E24" s="12">
        <v>4400</v>
      </c>
      <c r="F24" s="10">
        <v>91</v>
      </c>
      <c r="G24" s="10">
        <v>90</v>
      </c>
      <c r="H24" s="10">
        <v>75</v>
      </c>
      <c r="I24" s="10"/>
      <c r="J24" s="13">
        <f t="shared" si="0"/>
        <v>85.33333333333333</v>
      </c>
    </row>
    <row r="25" ht="12.75">
      <c r="E25" s="9">
        <f>SUM(E2:E24)</f>
        <v>99344.43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Detroit Mercy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Lenovo User</cp:lastModifiedBy>
  <cp:lastPrinted>2011-05-24T20:23:29Z</cp:lastPrinted>
  <dcterms:created xsi:type="dcterms:W3CDTF">2010-04-01T14:26:40Z</dcterms:created>
  <dcterms:modified xsi:type="dcterms:W3CDTF">2011-11-10T20:56:17Z</dcterms:modified>
  <cp:category/>
  <cp:version/>
  <cp:contentType/>
  <cp:contentStatus/>
</cp:coreProperties>
</file>